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3EA6C189-7110-42E4-B82B-AC159AD32A32}" xr6:coauthVersionLast="47" xr6:coauthVersionMax="47" xr10:uidLastSave="{00000000-0000-0000-0000-000000000000}"/>
  <bookViews>
    <workbookView xWindow="-120" yWindow="-120" windowWidth="20730" windowHeight="11040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H24" i="1" s="1"/>
  <c r="E23" i="1"/>
  <c r="H23" i="1" s="1"/>
  <c r="E22" i="1"/>
  <c r="H22" i="1" s="1"/>
  <c r="E21" i="1"/>
  <c r="H21" i="1"/>
  <c r="E20" i="1"/>
  <c r="H20" i="1" s="1"/>
  <c r="E14" i="1"/>
  <c r="H14" i="1"/>
  <c r="E13" i="1"/>
  <c r="E9" i="1" s="1"/>
  <c r="E12" i="1"/>
  <c r="H12" i="1"/>
  <c r="E11" i="1"/>
  <c r="H11" i="1"/>
  <c r="E10" i="1"/>
  <c r="H10" i="1"/>
  <c r="H28" i="1"/>
  <c r="H27" i="1"/>
  <c r="H26" i="1"/>
  <c r="H25" i="1"/>
  <c r="H15" i="1"/>
  <c r="H16" i="1"/>
  <c r="H17" i="1"/>
  <c r="G19" i="1"/>
  <c r="F19" i="1"/>
  <c r="F29" i="1" s="1"/>
  <c r="D19" i="1"/>
  <c r="G9" i="1"/>
  <c r="F9" i="1"/>
  <c r="D9" i="1"/>
  <c r="C19" i="1"/>
  <c r="C9" i="1"/>
  <c r="G29" i="1"/>
  <c r="D29" i="1"/>
  <c r="C29" i="1"/>
  <c r="E29" i="1" l="1"/>
  <c r="H19" i="1"/>
  <c r="E19" i="1"/>
  <c r="H13" i="1"/>
  <c r="H9" i="1" s="1"/>
  <c r="H29" i="1" s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<sst xmlns="http://schemas.openxmlformats.org/spreadsheetml/2006/main" count="26" uniqueCount="21">
  <si>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</si>
  <si>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</si>
  <si>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</si>
  <si>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</si>
  <si>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</si>
  <si>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</si>
  <si>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</si>
  <si>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</si>
  <si>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</si>
  <si>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</si>
  <si>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</si>
  <si>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</si>
  <si>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</si>
  <si>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</si>
  <si>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Michoacán (a)</t>
  </si>
  <si>
    <t>Del 1 de Enero al 31 de Diciembre de 2022 (b)</t>
  </si>
  <si>
    <t>DIRECCIÓN GENERAL</t>
  </si>
  <si>
    <t>DIRECCIÓN DE AFEVEM</t>
  </si>
  <si>
    <t>PROCURADURIA</t>
  </si>
  <si>
    <t>DIRECCIÓN DE ASISTENCIA E INTEGRACIÓN SOCIAL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</si>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</sst>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420241489</v>
      </c>
      <c r="D9" s="11">
        <f t="shared" si="0"/>
        <v>-20980546.899999999</v>
      </c>
      <c r="E9" s="11">
        <f t="shared" si="0"/>
        <v>399260942.10000002</v>
      </c>
      <c r="F9" s="11">
        <f t="shared" si="0"/>
        <v>391980780.18000007</v>
      </c>
      <c r="G9" s="11">
        <f t="shared" si="0"/>
        <v>385482556.69999999</v>
      </c>
      <c r="H9" s="11">
        <f t="shared" si="0"/>
        <v>7280161.9199999608</v>
      </c>
    </row>
    <row r="10" spans="2:8" ht="12.75" customHeight="1" x14ac:dyDescent="0.2">
      <c r="B10" s="7" t="s">
        <v>16</v>
      </c>
      <c r="C10" s="8">
        <v>300887313.08999997</v>
      </c>
      <c r="D10" s="8">
        <v>-4109668.23</v>
      </c>
      <c r="E10" s="8">
        <f>C10+D10</f>
        <v>296777644.85999995</v>
      </c>
      <c r="F10" s="8">
        <v>290013875.06999999</v>
      </c>
      <c r="G10" s="8">
        <v>289409301.61000001</v>
      </c>
      <c r="H10" s="13">
        <f t="shared" ref="H10:H17" si="1">E10-F10</f>
        <v>6763769.7899999619</v>
      </c>
    </row>
    <row r="11" spans="2:8" x14ac:dyDescent="0.2">
      <c r="B11" s="7" t="s">
        <v>17</v>
      </c>
      <c r="C11" s="9">
        <v>16351364.27</v>
      </c>
      <c r="D11" s="9">
        <v>1474244.4</v>
      </c>
      <c r="E11" s="9">
        <f>C11+D11</f>
        <v>17825608.669999998</v>
      </c>
      <c r="F11" s="9">
        <v>17825608.670000002</v>
      </c>
      <c r="G11" s="9">
        <v>17713432.399999999</v>
      </c>
      <c r="H11" s="13">
        <f t="shared" si="1"/>
        <v>0</v>
      </c>
    </row>
    <row r="12" spans="2:8" x14ac:dyDescent="0.2">
      <c r="B12" s="7" t="s">
        <v>18</v>
      </c>
      <c r="C12" s="9">
        <v>7398451.5099999998</v>
      </c>
      <c r="D12" s="9">
        <v>-2133757.04</v>
      </c>
      <c r="E12" s="9">
        <f>C12+D12</f>
        <v>5264694.47</v>
      </c>
      <c r="F12" s="9">
        <v>5264694.47</v>
      </c>
      <c r="G12" s="9">
        <v>5263483.43</v>
      </c>
      <c r="H12" s="13">
        <f t="shared" si="1"/>
        <v>0</v>
      </c>
    </row>
    <row r="13" spans="2:8" ht="25.5" x14ac:dyDescent="0.2">
      <c r="B13" s="7" t="s">
        <v>19</v>
      </c>
      <c r="C13" s="9">
        <v>58222980.530000001</v>
      </c>
      <c r="D13" s="9">
        <v>-5364886.47</v>
      </c>
      <c r="E13" s="9">
        <f>C13+D13</f>
        <v>52858094.060000002</v>
      </c>
      <c r="F13" s="9">
        <v>52858094.060000002</v>
      </c>
      <c r="G13" s="9">
        <v>50520108.369999997</v>
      </c>
      <c r="H13" s="13">
        <f t="shared" si="1"/>
        <v>0</v>
      </c>
    </row>
    <row r="14" spans="2:8" x14ac:dyDescent="0.2">
      <c r="B14" s="7" t="s">
        <v>20</v>
      </c>
      <c r="C14" s="9">
        <v>37381379.600000001</v>
      </c>
      <c r="D14" s="9">
        <v>-10846479.560000001</v>
      </c>
      <c r="E14" s="9">
        <f>C14+D14</f>
        <v>26534900.039999999</v>
      </c>
      <c r="F14" s="9">
        <v>26018507.91</v>
      </c>
      <c r="G14" s="9">
        <v>22576230.890000001</v>
      </c>
      <c r="H14" s="13">
        <f t="shared" si="1"/>
        <v>516392.12999999896</v>
      </c>
    </row>
    <row r="15" spans="2:8" x14ac:dyDescent="0.2">
      <c r="B15" s="7"/>
      <c r="C15" s="9"/>
      <c r="D15" s="9"/>
      <c r="E15" s="9"/>
      <c r="F15" s="9"/>
      <c r="G15" s="9"/>
      <c r="H15" s="13">
        <f t="shared" si="1"/>
        <v>0</v>
      </c>
    </row>
    <row r="16" spans="2:8" x14ac:dyDescent="0.2">
      <c r="B16" s="7"/>
      <c r="C16" s="9"/>
      <c r="D16" s="9"/>
      <c r="E16" s="9"/>
      <c r="F16" s="9"/>
      <c r="G16" s="9"/>
      <c r="H16" s="13">
        <f t="shared" si="1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1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2">SUM(C20:C27)</f>
        <v>614269449</v>
      </c>
      <c r="D19" s="12">
        <f t="shared" si="2"/>
        <v>77980367.299999997</v>
      </c>
      <c r="E19" s="12">
        <f t="shared" si="2"/>
        <v>692249816.29999995</v>
      </c>
      <c r="F19" s="12">
        <f t="shared" si="2"/>
        <v>692249816.29999995</v>
      </c>
      <c r="G19" s="12">
        <f t="shared" si="2"/>
        <v>468858868.69</v>
      </c>
      <c r="H19" s="12">
        <f t="shared" si="2"/>
        <v>0</v>
      </c>
    </row>
    <row r="20" spans="2:8" x14ac:dyDescent="0.2">
      <c r="B20" s="7" t="s">
        <v>16</v>
      </c>
      <c r="C20" s="8">
        <v>0</v>
      </c>
      <c r="D20" s="8">
        <v>2363449.0099999998</v>
      </c>
      <c r="E20" s="8">
        <f>C20+D20</f>
        <v>2363449.0099999998</v>
      </c>
      <c r="F20" s="8">
        <v>2363449.0099999998</v>
      </c>
      <c r="G20" s="8">
        <v>2363449.0099999998</v>
      </c>
      <c r="H20" s="13">
        <f>E20-F20</f>
        <v>0</v>
      </c>
    </row>
    <row r="21" spans="2:8" x14ac:dyDescent="0.2">
      <c r="B21" s="7" t="s">
        <v>17</v>
      </c>
      <c r="C21" s="8">
        <v>517437562</v>
      </c>
      <c r="D21" s="8">
        <v>4361810.4800000004</v>
      </c>
      <c r="E21" s="8">
        <f>C21+D21</f>
        <v>521799372.48000002</v>
      </c>
      <c r="F21" s="8">
        <v>521799372.48000002</v>
      </c>
      <c r="G21" s="8">
        <v>362352601.05000001</v>
      </c>
      <c r="H21" s="13">
        <f>E21-F21</f>
        <v>0</v>
      </c>
    </row>
    <row r="22" spans="2:8" x14ac:dyDescent="0.2">
      <c r="B22" s="7" t="s">
        <v>18</v>
      </c>
      <c r="C22" s="8">
        <v>0</v>
      </c>
      <c r="D22" s="8">
        <v>66213952.170000002</v>
      </c>
      <c r="E22" s="8">
        <f>C22+D22</f>
        <v>66213952.170000002</v>
      </c>
      <c r="F22" s="8">
        <v>66213952.170000002</v>
      </c>
      <c r="G22" s="8">
        <v>35453831.18</v>
      </c>
      <c r="H22" s="13">
        <f>E22-F22</f>
        <v>0</v>
      </c>
    </row>
    <row r="23" spans="2:8" ht="25.5" x14ac:dyDescent="0.2">
      <c r="B23" s="7" t="s">
        <v>19</v>
      </c>
      <c r="C23" s="8">
        <v>96831887</v>
      </c>
      <c r="D23" s="8">
        <v>5041155.6399999997</v>
      </c>
      <c r="E23" s="8">
        <f>C23+D23</f>
        <v>101873042.64</v>
      </c>
      <c r="F23" s="8">
        <v>101873042.64</v>
      </c>
      <c r="G23" s="8">
        <v>68688987.450000003</v>
      </c>
      <c r="H23" s="13">
        <f>E23-F23</f>
        <v>0</v>
      </c>
    </row>
    <row r="24" spans="2:8" x14ac:dyDescent="0.2">
      <c r="B24" s="7" t="s">
        <v>20</v>
      </c>
      <c r="C24" s="9">
        <v>0</v>
      </c>
      <c r="D24" s="9">
        <v>0</v>
      </c>
      <c r="E24" s="9">
        <f>C24+D24</f>
        <v>0</v>
      </c>
      <c r="F24" s="9">
        <v>0</v>
      </c>
      <c r="G24" s="9">
        <v>0</v>
      </c>
      <c r="H24" s="13">
        <f>E24-F24</f>
        <v>0</v>
      </c>
    </row>
    <row r="25" spans="2:8" x14ac:dyDescent="0.2">
      <c r="B25" s="7"/>
      <c r="C25" s="9"/>
      <c r="D25" s="9"/>
      <c r="E25" s="9"/>
      <c r="F25" s="9"/>
      <c r="G25" s="9"/>
      <c r="H25" s="13">
        <f t="shared" ref="H25:H28" si="3">E25-F25</f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3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3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3"/>
        <v>0</v>
      </c>
    </row>
    <row r="29" spans="2:8" x14ac:dyDescent="0.2">
      <c r="B29" s="2" t="s">
        <v>11</v>
      </c>
      <c r="C29" s="10">
        <f t="shared" ref="C29:H29" si="4">C9+C19</f>
        <v>1034510938</v>
      </c>
      <c r="D29" s="10">
        <f t="shared" si="4"/>
        <v>56999820.399999999</v>
      </c>
      <c r="E29" s="10">
        <f t="shared" si="4"/>
        <v>1091510758.4000001</v>
      </c>
      <c r="F29" s="10">
        <f t="shared" si="4"/>
        <v>1084230596.48</v>
      </c>
      <c r="G29" s="10">
        <f t="shared" si="4"/>
        <v>854341425.38999999</v>
      </c>
      <c r="H29" s="10">
        <f t="shared" si="4"/>
        <v>7280161.9199999608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2016-12-22T17:30:19Z</cp:lastPrinted>
  <dcterms:created xsi:type="dcterms:W3CDTF">2016-10-11T20:43:07Z</dcterms:created>
  <dcterms:modified xsi:type="dcterms:W3CDTF">2023-11-03T20:53:28Z</dcterms:modified>
</cp:coreProperties>
</file>